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<sst xmlns="http://schemas.openxmlformats.org/spreadsheetml/2006/main" count="35" uniqueCount="35">
  <si>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</si>
  <si>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IFS010</t>
  </si>
  <si>
    <t xml:space="preserve">Ud</t>
  </si>
  <si>
    <t xml:space="preserve">Sistema de recirculación de agua "NESS".</t>
  </si>
  <si>
    <r>
      <rPr>
        <sz val="8.25"/>
        <color rgb="FF000000"/>
        <rFont val="Arial"/>
        <family val="2"/>
      </rPr>
      <t xml:space="preserve">Sistema de recirculación de agua "NESS", </t>
    </r>
    <r>
      <rPr>
        <b/>
        <sz val="8.25"/>
        <color rgb="FF000000"/>
        <rFont val="Arial"/>
        <family val="2"/>
      </rPr>
      <t xml:space="preserve">colocado superficialmente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1 kit básico, compuesto de 1 módulo de bombeo, de 140x110x170 mm, 1 módulo de bypass, de 80x70x130 mm y 1 pulsador modelo Pacífico Blanco, de 73x36x73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</si>
  <si>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</si>
  <si>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</si>
  <si>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</si>
  <si>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</si>
  <si>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</si>
  <si>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</si>
  <si>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</si>
  <si>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mt37nes100a</t>
  </si>
  <si>
    <t xml:space="preserve">Ud</t>
  </si>
  <si>
    <t xml:space="preserve">Kit básico "NESS", para colocar en superficie, formado por 1 módulo de bombeo, de 140x110x170 mm, compuesto por caja de plástico ABS autoextinguible con tapa, bomba circuladora para alimentación monofásica a 230 V y 50 Hz de frecuencia, potencia eléctrica máxima de 100 W, presión máxima de trabajo 10 bar, conexiones roscadas macho de 1/2" de diámetro, emisor y receptor vía radio, botón de asociación a módulo de bypass, led indicador de estado, cable eléctrico de conexión de 3 m de longitud, y tapa embellecedora con tacos y tornillos, 1 módulo de bypass, de 80x70x130 mm, compuesto por caja de plástico ABS autoextinguible con tapa, electroválvula de 12 V, potencia eléctrica máxima de 15 W, conexiones roscadas macho de 1/2" de diámetro con indicadores de colocación, transformador 230/12 V, emisor y receptor vía radio, botón de asociación a módulo de bombeo, botón de asociación a pulsador, leds indicadores de estado, cable eléctrico de conexión de 3 m de longitud, y tapa embellecedora con tacos y tornillos y 1 pulsador modelo Pacífico Blanco, de 73x36x73 mm, compatible con las gamas Arco y Tacto de NIESSEN y ABB, compuesto por pulsador capacitivo sin contacto, con leds indicadores de estado, tensión asignada 250 V, emisor y receptor vía radio, botón de programación y tapa.</t>
  </si>
  <si>
    <t xml:space="preserve">mt37nes101</t>
  </si>
  <si>
    <t xml:space="preserve">Ud</t>
  </si>
  <si>
    <t xml:space="preserve">Material auxiliar para montaje del kit básico "NESS" en instalaciones de fontanería de cobre.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</si>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</sst>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2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313.970000</v>
      </c>
      <c r="H10" s="11">
        <f ca="1">ROUND(INDIRECT(ADDRESS(ROW()+(0), COLUMN()+(-2), 1))*INDIRECT(ADDRESS(ROW()+(0), COLUMN()+(-1), 1)), 2)</f>
        <v>313.970000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20.660000</v>
      </c>
      <c r="H11" s="13">
        <f ca="1">ROUND(INDIRECT(ADDRESS(ROW()+(0), COLUMN()+(-2), 1))*INDIRECT(ADDRESS(ROW()+(0), COLUMN()+(-1), 1)), 2)</f>
        <v>20.660000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334.630000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2.000000</v>
      </c>
      <c r="G14" s="11">
        <v>18.130000</v>
      </c>
      <c r="H14" s="11">
        <f ca="1">ROUND(INDIRECT(ADDRESS(ROW()+(0), COLUMN()+(-2), 1))*INDIRECT(ADDRESS(ROW()+(0), COLUMN()+(-1), 1)), 2)</f>
        <v>36.260000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2.000000</v>
      </c>
      <c r="G15" s="11">
        <v>16.400000</v>
      </c>
      <c r="H15" s="11">
        <f ca="1">ROUND(INDIRECT(ADDRESS(ROW()+(0), COLUMN()+(-2), 1))*INDIRECT(ADDRESS(ROW()+(0), COLUMN()+(-1), 1)), 2)</f>
        <v>32.800000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1.850000</v>
      </c>
      <c r="G16" s="13">
        <v>18.130000</v>
      </c>
      <c r="H16" s="13">
        <f ca="1">ROUND(INDIRECT(ADDRESS(ROW()+(0), COLUMN()+(-2), 1))*INDIRECT(ADDRESS(ROW()+(0), COLUMN()+(-1), 1)), 2)</f>
        <v>33.540000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1)),INDIRECT(ADDRESS(ROW()+(-3), COLUMN()+(0), 1))), 2)</f>
        <v>102.600000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4.000000</v>
      </c>
      <c r="G19" s="13">
        <f ca="1">ROUND(SUM(INDIRECT(ADDRESS(ROW()+(-2), COLUMN()+(1), 1)),INDIRECT(ADDRESS(ROW()+(-7), COLUMN()+(1), 1))), 2)</f>
        <v>437.230000</v>
      </c>
      <c r="H19" s="13">
        <f ca="1">ROUND(INDIRECT(ADDRESS(ROW()+(0), COLUMN()+(-2), 1))*INDIRECT(ADDRESS(ROW()+(0), COLUMN()+(-1), 1))/100, 2)</f>
        <v>17.490000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1)),INDIRECT(ADDRESS(ROW()+(-8), COLUMN()+(0), 1))), 2)</f>
        <v>454.720000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